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09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'2'!$A$1:$G$101</definedName>
    <definedName name="_xlnm.Print_Area" localSheetId="2">'3'!$A$1:$G$100</definedName>
    <definedName name="_xlnm.Print_Titles" localSheetId="0">'1'!$19:$19</definedName>
    <definedName name="_xlnm.Print_Titles" localSheetId="1">'2'!$18:$18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<sst xmlns="http://schemas.openxmlformats.org/spreadsheetml/2006/main" count="476" uniqueCount="195">
  <si>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</si>
  <si>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</si>
  <si>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</si>
  <si>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</si>
  <si>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</si>
  <si>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</si>
  <si>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</si>
  <si>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</si>
  <si>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</si>
  <si>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</si>
  <si>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</si>
  <si>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</si>
  <si>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</si>
  <si>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</si>
  <si>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</si>
  <si>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</si>
  <si>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</si>
  <si>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</si>
  <si>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</si>
  <si>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</si>
  <si>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</si>
  <si>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</si>
  <si>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</si>
  <si>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</si>
  <si>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</si>
  <si>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</si>
  <si>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</si>
  <si>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</si>
  <si>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</si>
  <si>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</si>
  <si>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</si>
  <si>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</si>
  <si>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</si>
  <si>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</si>
  <si>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</si>
  <si>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</si>
  <si>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</si>
  <si>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</si>
  <si>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</si>
  <si>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</si>
  <si>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</si>
  <si>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</si>
  <si>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</si>
  <si>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</si>
  <si>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</si>
  <si>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</si>
  <si>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</si>
  <si>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</si>
  <si>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</si>
  <si>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</si>
  <si>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</si>
  <si>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</si>
  <si>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</si>
  <si>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</si>
  <si>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</si>
  <si>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</si>
  <si>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</si>
  <si>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</si>
  <si>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</si>
  <si>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</si>
  <si>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</si>
  <si>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</si>
  <si>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</si>
  <si>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</si>
  <si>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</si>
  <si>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</si>
  <si>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</si>
  <si>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</si>
  <si>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</si>
  <si>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</si>
  <si>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</si>
  <si>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</si>
  <si>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</si>
  <si>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</si>
  <si>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</si>
  <si>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</si>
  <si>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</si>
  <si>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</si>
  <si>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</si>
  <si>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</si>
  <si>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</si>
  <si>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</si>
  <si>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</si>
  <si>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</si>
  <si>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</si>
  <si>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</si>
  <si>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</si>
  <si>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</si>
  <si>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</si>
  <si>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</si>
  <si>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</si>
  <si>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</si>
  <si>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</si>
  <si>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</si>
  <si>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</si>
  <si>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</si>
  <si>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</si>
  <si>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</si>
  <si>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</si>
  <si>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</si>
  <si>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</si>
  <si>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</si>
  <si>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</si>
  <si>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</si>
  <si>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</si>
  <si>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</si>
  <si>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</si>
  <si>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</si>
  <si>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</si>
  <si>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</si>
  <si>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</si>
  <si>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</si>
  <si>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</si>
  <si>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</si>
  <si>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</si>
  <si>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</si>
  <si>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</si>
  <si>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</si>
  <si>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</si>
  <si>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</si>
  <si>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</si>
  <si>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</si>
  <si>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</si>
  <si>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</si>
  <si>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</si>
  <si>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</si>
  <si>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</si>
  <si>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</si>
  <si>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</si>
  <si>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</si>
  <si>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</si>
  <si>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</si>
  <si>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</si>
  <si>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</si>
  <si>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</si>
  <si>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</si>
  <si>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</si>
  <si>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</si>
  <si>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</si>
  <si>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</si>
  <si>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</si>
  <si>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</si>
  <si>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</si>
  <si>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</si>
  <si>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</si>
  <si>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</si>
  <si>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</si>
  <si>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</si>
  <si>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</si>
  <si>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</si>
  <si>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</si>
  <si>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</si>
  <si>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</si>
  <si>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</si>
  <si>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</si>
  <si>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</si>
  <si>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</si>
  <si>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</si>
  <si>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</si>
  <si>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</si>
  <si>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</si>
  <si>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</si>
  <si>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</si>
  <si>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</si>
  <si>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</si>
  <si>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</si>
  <si>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</si>
  <si>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</si>
  <si>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</si>
  <si>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</si>
  <si>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</si>
  <si>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</si>
  <si>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</si>
  <si>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</si>
  <si>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</si>
  <si>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</si>
  <si>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</si>
  <si>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Jaunųjų technikų centras</t>
  </si>
  <si>
    <t>Įmonės kodas 190539799 Gumbinės g. 18, Šiauliai</t>
  </si>
  <si>
    <t>Vyr.buhalterė</t>
  </si>
  <si>
    <t>Vanda Borisienė</t>
  </si>
  <si>
    <t>Direktorius</t>
  </si>
  <si>
    <t>Jonas Vačaitis</t>
  </si>
  <si>
    <t>PAGAL 2013 m. Gruodžio 31 d. DUOMENIS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</si>
  <si>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</si>
  <si>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</si>
  <si>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</si>
  <si>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</si>
  <si>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</si>
  <si>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</si>
  <si>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</si>
  <si>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</si>
  <si>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</si>
  <si>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</si>
  <si>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2014.03.14.  Nr.4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</si>
</sst>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workbookViewId="0" topLeftCell="A1">
      <selection activeCell="A6" sqref="A6:F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1"/>
      <c r="B1" s="112"/>
      <c r="C1" s="112"/>
      <c r="D1" s="120"/>
      <c r="E1" s="121"/>
      <c r="F1" s="121"/>
    </row>
    <row r="2" spans="1:6" ht="12.75" customHeight="1">
      <c r="A2" s="121"/>
      <c r="B2" s="112"/>
      <c r="C2" s="112"/>
      <c r="D2" s="163" t="s">
        <v>100</v>
      </c>
      <c r="E2" s="164"/>
      <c r="F2" s="164"/>
    </row>
    <row r="3" spans="4:6" ht="12.75">
      <c r="D3" s="163" t="s">
        <v>103</v>
      </c>
      <c r="E3" s="165"/>
      <c r="F3" s="165"/>
    </row>
    <row r="5" spans="1:6" ht="12.75" customHeight="1">
      <c r="A5" s="166" t="s">
        <v>102</v>
      </c>
      <c r="B5" s="165"/>
      <c r="C5" s="165"/>
      <c r="D5" s="165"/>
      <c r="E5" s="165"/>
      <c r="F5" s="165"/>
    </row>
    <row r="6" spans="1:6" ht="12.75" customHeight="1">
      <c r="A6" s="158" t="s">
        <v>0</v>
      </c>
      <c r="B6" s="165"/>
      <c r="C6" s="165"/>
      <c r="D6" s="165"/>
      <c r="E6" s="165"/>
      <c r="F6" s="165"/>
    </row>
    <row r="7" spans="1:6" ht="12.75" customHeight="1">
      <c r="A7" s="158" t="s">
        <v>121</v>
      </c>
      <c r="B7" s="165"/>
      <c r="C7" s="165"/>
      <c r="D7" s="165"/>
      <c r="E7" s="165"/>
      <c r="F7" s="165"/>
    </row>
    <row r="8" spans="1:4" ht="12.75" customHeight="1">
      <c r="A8" s="167"/>
      <c r="B8" s="165"/>
      <c r="C8" s="165"/>
      <c r="D8" s="165"/>
    </row>
    <row r="9" spans="1:6" ht="12.75" customHeight="1">
      <c r="A9" s="158" t="s">
        <v>122</v>
      </c>
      <c r="B9" s="165"/>
      <c r="C9" s="165"/>
      <c r="D9" s="165"/>
      <c r="E9" s="165"/>
      <c r="F9" s="165"/>
    </row>
    <row r="10" spans="1:6" ht="12.75" customHeight="1">
      <c r="A10" s="158" t="s">
        <v>153</v>
      </c>
      <c r="B10" s="159"/>
      <c r="C10" s="159"/>
      <c r="D10" s="159"/>
      <c r="E10" s="159"/>
      <c r="F10" s="159"/>
    </row>
    <row r="11" spans="1:6" ht="12.75">
      <c r="A11" s="159"/>
      <c r="B11" s="159"/>
      <c r="C11" s="159"/>
      <c r="D11" s="159"/>
      <c r="E11" s="159"/>
      <c r="F11" s="159"/>
    </row>
    <row r="12" spans="1:4" ht="12.75" customHeight="1">
      <c r="A12" s="167"/>
      <c r="B12" s="165"/>
      <c r="C12" s="165"/>
      <c r="D12" s="165"/>
    </row>
    <row r="13" spans="1:6" ht="12.75" customHeight="1">
      <c r="A13" s="166" t="s">
        <v>1</v>
      </c>
      <c r="B13" s="168"/>
      <c r="C13" s="168"/>
      <c r="D13" s="168"/>
      <c r="E13" s="168"/>
      <c r="F13" s="168"/>
    </row>
    <row r="14" spans="1:6" ht="12.75" customHeight="1">
      <c r="A14" s="166" t="s">
        <v>2</v>
      </c>
      <c r="B14" s="168"/>
      <c r="C14" s="168"/>
      <c r="D14" s="168"/>
      <c r="E14" s="168"/>
      <c r="F14" s="168"/>
    </row>
    <row r="15" s="99" customFormat="1" ht="12.75"/>
    <row r="16" spans="1:6" ht="12.75" customHeight="1">
      <c r="A16" s="158" t="s">
        <v>3</v>
      </c>
      <c r="B16" s="165"/>
      <c r="C16" s="165"/>
      <c r="D16" s="165"/>
      <c r="E16" s="165"/>
      <c r="F16" s="165"/>
    </row>
    <row r="17" spans="1:6" ht="12.75" customHeight="1">
      <c r="A17" s="158" t="s">
        <v>4</v>
      </c>
      <c r="B17" s="165"/>
      <c r="C17" s="165"/>
      <c r="D17" s="165"/>
      <c r="E17" s="165"/>
      <c r="F17" s="165"/>
    </row>
    <row r="18" spans="1:6" ht="12.75" customHeight="1">
      <c r="A18" s="98"/>
      <c r="B18" s="99"/>
      <c r="C18" s="162" t="s">
        <v>157</v>
      </c>
      <c r="D18" s="162"/>
      <c r="E18" s="162"/>
      <c r="F18" s="162"/>
    </row>
    <row r="19" spans="1:6" ht="67.5" customHeight="1">
      <c r="A19" s="3" t="s">
        <v>5</v>
      </c>
      <c r="B19" s="169" t="s">
        <v>6</v>
      </c>
      <c r="C19" s="170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9" customFormat="1" ht="12.75" customHeight="1">
      <c r="A24" s="80" t="s">
        <v>48</v>
      </c>
      <c r="B24" s="6" t="s">
        <v>167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162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164</v>
      </c>
      <c r="D28" s="130"/>
      <c r="E28" s="85"/>
      <c r="F28" s="85"/>
    </row>
    <row r="29" spans="1:6" s="86" customFormat="1" ht="12.75" customHeight="1">
      <c r="A29" s="36" t="s">
        <v>15</v>
      </c>
      <c r="B29" s="10"/>
      <c r="C29" s="68" t="s">
        <v>165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6"/>
      <c r="E59" s="85"/>
      <c r="F59" s="85"/>
    </row>
    <row r="60" spans="1:6" s="86" customFormat="1" ht="12.75" customHeight="1">
      <c r="A60" s="25" t="s">
        <v>155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158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71" t="s">
        <v>84</v>
      </c>
      <c r="C69" s="172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74" t="s">
        <v>170</v>
      </c>
      <c r="B71" s="174"/>
      <c r="C71" s="174"/>
      <c r="D71" s="174"/>
      <c r="E71" s="173" t="s">
        <v>127</v>
      </c>
      <c r="F71" s="173"/>
    </row>
    <row r="72" spans="1:6" s="86" customFormat="1" ht="15" customHeight="1">
      <c r="A72" s="160" t="s">
        <v>173</v>
      </c>
      <c r="B72" s="160"/>
      <c r="C72" s="160"/>
      <c r="D72" s="161"/>
      <c r="E72" s="158" t="s">
        <v>126</v>
      </c>
      <c r="F72" s="158"/>
    </row>
    <row r="73" spans="1:4" s="86" customFormat="1" ht="12.75" customHeight="1">
      <c r="A73" s="175" t="s">
        <v>172</v>
      </c>
      <c r="B73" s="176"/>
      <c r="C73" s="134"/>
      <c r="D73" s="112"/>
    </row>
    <row r="74" spans="1:4" s="86" customFormat="1" ht="12.75" customHeight="1">
      <c r="A74" s="133"/>
      <c r="B74" s="134"/>
      <c r="C74" s="134"/>
      <c r="D74" s="112"/>
    </row>
    <row r="75" spans="1:6" s="86" customFormat="1" ht="12.75">
      <c r="A75" s="177" t="s">
        <v>171</v>
      </c>
      <c r="B75" s="177"/>
      <c r="C75" s="177"/>
      <c r="D75" s="177"/>
      <c r="E75" s="178" t="s">
        <v>127</v>
      </c>
      <c r="F75" s="178"/>
    </row>
    <row r="76" spans="1:6" s="86" customFormat="1" ht="12.75" customHeight="1">
      <c r="A76" s="179" t="s">
        <v>174</v>
      </c>
      <c r="B76" s="179"/>
      <c r="C76" s="179"/>
      <c r="D76" s="179"/>
      <c r="E76" s="158" t="s">
        <v>126</v>
      </c>
      <c r="F76" s="158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mergeCells count="25">
    <mergeCell ref="A73:B73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71:D71"/>
    <mergeCell ref="A12:D12"/>
    <mergeCell ref="A13:F13"/>
    <mergeCell ref="A14:F14"/>
    <mergeCell ref="A16:F16"/>
    <mergeCell ref="A10:F11"/>
    <mergeCell ref="A72:D72"/>
    <mergeCell ref="C18:F18"/>
    <mergeCell ref="D2:F2"/>
    <mergeCell ref="D3:F3"/>
    <mergeCell ref="A6:F6"/>
    <mergeCell ref="A7:F7"/>
    <mergeCell ref="A5:F5"/>
    <mergeCell ref="A8:D8"/>
    <mergeCell ref="A9:F9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workbookViewId="0" topLeftCell="A31">
      <selection activeCell="H51" sqref="H51"/>
    </sheetView>
  </sheetViews>
  <sheetFormatPr defaultColWidth="9.140625" defaultRowHeight="12.75"/>
  <cols>
    <col min="1" max="1" width="5.7109375" style="15" customWidth="1"/>
    <col min="2" max="2" width="3.140625" style="16" customWidth="1"/>
    <col min="3" max="3" width="2.7109375" style="16" customWidth="1"/>
    <col min="4" max="4" width="52.140625" style="16" customWidth="1"/>
    <col min="5" max="5" width="3.574218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3"/>
      <c r="C1" s="63"/>
      <c r="D1" s="63"/>
      <c r="E1" s="120"/>
      <c r="F1" s="119"/>
      <c r="G1" s="119"/>
    </row>
    <row r="2" spans="5:7" ht="12.75">
      <c r="E2" s="187" t="s">
        <v>100</v>
      </c>
      <c r="F2" s="188"/>
      <c r="G2" s="188"/>
    </row>
    <row r="3" spans="5:7" ht="12.75">
      <c r="E3" s="189" t="s">
        <v>129</v>
      </c>
      <c r="F3" s="190"/>
      <c r="G3" s="190"/>
    </row>
    <row r="5" spans="1:7" ht="12.75">
      <c r="A5" s="183" t="s">
        <v>98</v>
      </c>
      <c r="B5" s="184"/>
      <c r="C5" s="184"/>
      <c r="D5" s="184"/>
      <c r="E5" s="184"/>
      <c r="F5" s="148"/>
      <c r="G5" s="148"/>
    </row>
    <row r="6" spans="1:7" ht="12.75">
      <c r="A6" s="190"/>
      <c r="B6" s="190"/>
      <c r="C6" s="190"/>
      <c r="D6" s="190"/>
      <c r="E6" s="190"/>
      <c r="F6" s="190"/>
      <c r="G6" s="190"/>
    </row>
    <row r="7" spans="1:7" ht="12.75">
      <c r="A7" s="147" t="s">
        <v>177</v>
      </c>
      <c r="B7" s="182"/>
      <c r="C7" s="182"/>
      <c r="D7" s="182"/>
      <c r="E7" s="182"/>
      <c r="F7" s="148"/>
      <c r="G7" s="148"/>
    </row>
    <row r="8" spans="1:7" ht="12.75">
      <c r="A8" s="147" t="s">
        <v>130</v>
      </c>
      <c r="B8" s="182"/>
      <c r="C8" s="182"/>
      <c r="D8" s="182"/>
      <c r="E8" s="182"/>
      <c r="F8" s="148"/>
      <c r="G8" s="148"/>
    </row>
    <row r="9" spans="1:7" ht="12.75" customHeight="1">
      <c r="A9" s="147" t="s">
        <v>178</v>
      </c>
      <c r="B9" s="182"/>
      <c r="C9" s="182"/>
      <c r="D9" s="182"/>
      <c r="E9" s="182"/>
      <c r="F9" s="148"/>
      <c r="G9" s="148"/>
    </row>
    <row r="10" spans="1:7" ht="12.75">
      <c r="A10" s="158" t="s">
        <v>153</v>
      </c>
      <c r="B10" s="150"/>
      <c r="C10" s="150"/>
      <c r="D10" s="150"/>
      <c r="E10" s="150"/>
      <c r="F10" s="151"/>
      <c r="G10" s="151"/>
    </row>
    <row r="11" spans="1:5" ht="12.75">
      <c r="A11" s="149"/>
      <c r="B11" s="148"/>
      <c r="C11" s="148"/>
      <c r="D11" s="148"/>
      <c r="E11" s="148"/>
    </row>
    <row r="12" spans="1:7" ht="12.75">
      <c r="A12" s="183" t="s">
        <v>1</v>
      </c>
      <c r="B12" s="184"/>
      <c r="C12" s="184"/>
      <c r="D12" s="184"/>
      <c r="E12" s="184"/>
      <c r="F12" s="185"/>
      <c r="G12" s="185"/>
    </row>
    <row r="13" spans="1:7" ht="12.75">
      <c r="A13" s="183" t="s">
        <v>183</v>
      </c>
      <c r="B13" s="184"/>
      <c r="C13" s="184"/>
      <c r="D13" s="184"/>
      <c r="E13" s="184"/>
      <c r="F13" s="185"/>
      <c r="G13" s="185"/>
    </row>
    <row r="14" spans="1:7" ht="12.75">
      <c r="A14" s="186" t="s">
        <v>194</v>
      </c>
      <c r="B14" s="182"/>
      <c r="C14" s="182"/>
      <c r="D14" s="182"/>
      <c r="E14" s="182"/>
      <c r="F14" s="148"/>
      <c r="G14" s="148"/>
    </row>
    <row r="15" spans="1:7" ht="12.75">
      <c r="A15" s="147" t="s">
        <v>4</v>
      </c>
      <c r="B15" s="147"/>
      <c r="C15" s="147"/>
      <c r="D15" s="147"/>
      <c r="E15" s="147"/>
      <c r="F15" s="148"/>
      <c r="G15" s="148"/>
    </row>
    <row r="16" spans="1:7" ht="12.75">
      <c r="A16" s="147"/>
      <c r="B16" s="147"/>
      <c r="C16" s="147"/>
      <c r="D16" s="147"/>
      <c r="E16" s="147"/>
      <c r="F16" s="148"/>
      <c r="G16" s="148"/>
    </row>
    <row r="17" spans="1:7" ht="12.75" customHeight="1">
      <c r="A17" s="11"/>
      <c r="B17" s="13"/>
      <c r="C17" s="13"/>
      <c r="D17" s="162" t="s">
        <v>157</v>
      </c>
      <c r="E17" s="162"/>
      <c r="F17" s="162"/>
      <c r="G17" s="162"/>
    </row>
    <row r="18" spans="1:7" ht="67.5" customHeight="1">
      <c r="A18" s="3" t="s">
        <v>5</v>
      </c>
      <c r="B18" s="144" t="s">
        <v>6</v>
      </c>
      <c r="C18" s="145"/>
      <c r="D18" s="146"/>
      <c r="E18" s="2" t="s">
        <v>7</v>
      </c>
      <c r="F18" s="1" t="s">
        <v>8</v>
      </c>
      <c r="G18" s="1" t="s">
        <v>9</v>
      </c>
    </row>
    <row r="19" spans="1:7" s="16" customFormat="1" ht="12.75" customHeight="1">
      <c r="A19" s="1" t="s">
        <v>10</v>
      </c>
      <c r="B19" s="17" t="s">
        <v>11</v>
      </c>
      <c r="C19" s="45"/>
      <c r="D19" s="18"/>
      <c r="E19" s="8"/>
      <c r="F19" s="1">
        <f>F25</f>
        <v>68109</v>
      </c>
      <c r="G19" s="1">
        <f>G25</f>
        <v>73284</v>
      </c>
    </row>
    <row r="20" spans="1:7" s="16" customFormat="1" ht="12.75" customHeight="1">
      <c r="A20" s="44" t="s">
        <v>12</v>
      </c>
      <c r="B20" s="52" t="s">
        <v>104</v>
      </c>
      <c r="C20" s="21"/>
      <c r="D20" s="22"/>
      <c r="E20" s="8"/>
      <c r="F20" s="19"/>
      <c r="G20" s="19"/>
    </row>
    <row r="21" spans="1:7" s="16" customFormat="1" ht="12.75" customHeight="1">
      <c r="A21" s="36" t="s">
        <v>13</v>
      </c>
      <c r="B21" s="10"/>
      <c r="C21" s="64" t="s">
        <v>14</v>
      </c>
      <c r="D21" s="38"/>
      <c r="E21" s="39"/>
      <c r="F21" s="19"/>
      <c r="G21" s="19"/>
    </row>
    <row r="22" spans="1:7" s="16" customFormat="1" ht="12.75" customHeight="1">
      <c r="A22" s="36" t="s">
        <v>15</v>
      </c>
      <c r="B22" s="10"/>
      <c r="C22" s="64" t="s">
        <v>132</v>
      </c>
      <c r="D22" s="43"/>
      <c r="E22" s="65" t="s">
        <v>184</v>
      </c>
      <c r="F22" s="19">
        <v>0</v>
      </c>
      <c r="G22" s="19">
        <v>0</v>
      </c>
    </row>
    <row r="23" spans="1:7" s="16" customFormat="1" ht="12.75" customHeight="1">
      <c r="A23" s="36" t="s">
        <v>16</v>
      </c>
      <c r="B23" s="10"/>
      <c r="C23" s="64" t="s">
        <v>17</v>
      </c>
      <c r="D23" s="43"/>
      <c r="E23" s="65"/>
      <c r="F23" s="19"/>
      <c r="G23" s="19"/>
    </row>
    <row r="24" spans="1:7" s="16" customFormat="1" ht="12.75" customHeight="1">
      <c r="A24" s="36" t="s">
        <v>18</v>
      </c>
      <c r="B24" s="10"/>
      <c r="C24" s="64" t="s">
        <v>141</v>
      </c>
      <c r="D24" s="43"/>
      <c r="E24" s="66"/>
      <c r="F24" s="19"/>
      <c r="G24" s="19"/>
    </row>
    <row r="25" spans="1:7" s="16" customFormat="1" ht="12.75" customHeight="1">
      <c r="A25" s="125" t="s">
        <v>97</v>
      </c>
      <c r="B25" s="10"/>
      <c r="C25" s="37" t="s">
        <v>85</v>
      </c>
      <c r="D25" s="38"/>
      <c r="E25" s="66" t="s">
        <v>185</v>
      </c>
      <c r="F25" s="136">
        <f>F28+F31+F34</f>
        <v>68109</v>
      </c>
      <c r="G25" s="136">
        <f>G28+G31+G34</f>
        <v>73284</v>
      </c>
    </row>
    <row r="26" spans="1:7" s="16" customFormat="1" ht="12.75" customHeight="1">
      <c r="A26" s="30" t="s">
        <v>19</v>
      </c>
      <c r="B26" s="31" t="s">
        <v>20</v>
      </c>
      <c r="C26" s="32"/>
      <c r="D26" s="33"/>
      <c r="E26" s="66"/>
      <c r="F26" s="19"/>
      <c r="G26" s="19"/>
    </row>
    <row r="27" spans="1:7" s="16" customFormat="1" ht="12.75" customHeight="1">
      <c r="A27" s="36" t="s">
        <v>21</v>
      </c>
      <c r="B27" s="10"/>
      <c r="C27" s="64" t="s">
        <v>22</v>
      </c>
      <c r="D27" s="43"/>
      <c r="E27" s="65"/>
      <c r="F27" s="19"/>
      <c r="G27" s="19"/>
    </row>
    <row r="28" spans="1:7" s="16" customFormat="1" ht="12.75" customHeight="1">
      <c r="A28" s="36" t="s">
        <v>23</v>
      </c>
      <c r="B28" s="10"/>
      <c r="C28" s="64" t="s">
        <v>24</v>
      </c>
      <c r="D28" s="43"/>
      <c r="E28" s="65"/>
      <c r="F28" s="66">
        <v>66918</v>
      </c>
      <c r="G28" s="66">
        <v>69935</v>
      </c>
    </row>
    <row r="29" spans="1:7" s="16" customFormat="1" ht="12.75" customHeight="1">
      <c r="A29" s="36" t="s">
        <v>25</v>
      </c>
      <c r="B29" s="10"/>
      <c r="C29" s="64" t="s">
        <v>26</v>
      </c>
      <c r="D29" s="43"/>
      <c r="E29" s="65"/>
      <c r="F29" s="19"/>
      <c r="G29" s="19"/>
    </row>
    <row r="30" spans="1:7" s="16" customFormat="1" ht="12.75" customHeight="1">
      <c r="A30" s="36" t="s">
        <v>27</v>
      </c>
      <c r="B30" s="10"/>
      <c r="C30" s="64" t="s">
        <v>28</v>
      </c>
      <c r="D30" s="43"/>
      <c r="E30" s="65"/>
      <c r="F30" s="19"/>
      <c r="G30" s="19"/>
    </row>
    <row r="31" spans="1:7" s="16" customFormat="1" ht="12.75" customHeight="1">
      <c r="A31" s="36" t="s">
        <v>29</v>
      </c>
      <c r="B31" s="10"/>
      <c r="C31" s="64" t="s">
        <v>30</v>
      </c>
      <c r="D31" s="43"/>
      <c r="E31" s="65"/>
      <c r="F31" s="66">
        <v>1183</v>
      </c>
      <c r="G31" s="66">
        <v>1886</v>
      </c>
    </row>
    <row r="32" spans="1:7" s="16" customFormat="1" ht="12.75" customHeight="1">
      <c r="A32" s="36" t="s">
        <v>31</v>
      </c>
      <c r="B32" s="10"/>
      <c r="C32" s="64" t="s">
        <v>32</v>
      </c>
      <c r="D32" s="43"/>
      <c r="E32" s="65"/>
      <c r="F32" s="19"/>
      <c r="G32" s="19"/>
    </row>
    <row r="33" spans="1:7" s="16" customFormat="1" ht="12.75" customHeight="1">
      <c r="A33" s="36" t="s">
        <v>33</v>
      </c>
      <c r="B33" s="10"/>
      <c r="C33" s="64" t="s">
        <v>34</v>
      </c>
      <c r="D33" s="43"/>
      <c r="E33" s="65"/>
      <c r="F33" s="19"/>
      <c r="G33" s="19"/>
    </row>
    <row r="34" spans="1:7" s="16" customFormat="1" ht="12.75" customHeight="1">
      <c r="A34" s="36" t="s">
        <v>35</v>
      </c>
      <c r="B34" s="10"/>
      <c r="C34" s="64" t="s">
        <v>36</v>
      </c>
      <c r="D34" s="43"/>
      <c r="E34" s="65"/>
      <c r="F34" s="66">
        <v>8</v>
      </c>
      <c r="G34" s="66">
        <v>1463</v>
      </c>
    </row>
    <row r="35" spans="1:7" s="16" customFormat="1" ht="12.75" customHeight="1">
      <c r="A35" s="36" t="s">
        <v>37</v>
      </c>
      <c r="B35" s="40"/>
      <c r="C35" s="67" t="s">
        <v>131</v>
      </c>
      <c r="D35" s="68"/>
      <c r="E35" s="65"/>
      <c r="F35" s="19"/>
      <c r="G35" s="19"/>
    </row>
    <row r="36" spans="1:7" s="16" customFormat="1" ht="12.75" customHeight="1">
      <c r="A36" s="36" t="s">
        <v>38</v>
      </c>
      <c r="B36" s="10"/>
      <c r="C36" s="64" t="s">
        <v>156</v>
      </c>
      <c r="D36" s="43"/>
      <c r="E36" s="66"/>
      <c r="F36" s="19"/>
      <c r="G36" s="19"/>
    </row>
    <row r="37" spans="1:7" s="16" customFormat="1" ht="12.75" customHeight="1">
      <c r="A37" s="44" t="s">
        <v>39</v>
      </c>
      <c r="B37" s="9" t="s">
        <v>40</v>
      </c>
      <c r="C37" s="9"/>
      <c r="D37" s="66"/>
      <c r="E37" s="66"/>
      <c r="F37" s="19"/>
      <c r="G37" s="19"/>
    </row>
    <row r="38" spans="1:7" s="129" customFormat="1" ht="12.75" customHeight="1">
      <c r="A38" s="80" t="s">
        <v>48</v>
      </c>
      <c r="B38" s="6" t="s">
        <v>166</v>
      </c>
      <c r="C38" s="6"/>
      <c r="D38" s="84"/>
      <c r="E38" s="131"/>
      <c r="F38" s="85"/>
      <c r="G38" s="85"/>
    </row>
    <row r="39" spans="1:7" s="16" customFormat="1" ht="12.75" customHeight="1">
      <c r="A39" s="1" t="s">
        <v>49</v>
      </c>
      <c r="B39" s="17" t="s">
        <v>163</v>
      </c>
      <c r="C39" s="45"/>
      <c r="D39" s="18"/>
      <c r="E39" s="65"/>
      <c r="F39" s="19"/>
      <c r="G39" s="19"/>
    </row>
    <row r="40" spans="1:7" s="16" customFormat="1" ht="12.75" customHeight="1">
      <c r="A40" s="3" t="s">
        <v>50</v>
      </c>
      <c r="B40" s="93" t="s">
        <v>51</v>
      </c>
      <c r="C40" s="47"/>
      <c r="D40" s="94"/>
      <c r="E40" s="66"/>
      <c r="F40" s="1">
        <f>F41+F47+F48+F56</f>
        <v>66158</v>
      </c>
      <c r="G40" s="1">
        <f>G41+G47+G48+G56</f>
        <v>47238</v>
      </c>
    </row>
    <row r="41" spans="1:7" s="16" customFormat="1" ht="12.75" customHeight="1">
      <c r="A41" s="80" t="s">
        <v>12</v>
      </c>
      <c r="B41" s="72" t="s">
        <v>52</v>
      </c>
      <c r="C41" s="74"/>
      <c r="D41" s="95"/>
      <c r="E41" s="66" t="s">
        <v>186</v>
      </c>
      <c r="F41" s="19">
        <f>F43</f>
        <v>0</v>
      </c>
      <c r="G41" s="19">
        <v>0</v>
      </c>
    </row>
    <row r="42" spans="1:7" s="16" customFormat="1" ht="12.75" customHeight="1">
      <c r="A42" s="25" t="s">
        <v>13</v>
      </c>
      <c r="B42" s="40"/>
      <c r="C42" s="67" t="s">
        <v>53</v>
      </c>
      <c r="D42" s="68"/>
      <c r="E42" s="65"/>
      <c r="F42" s="19"/>
      <c r="G42" s="19"/>
    </row>
    <row r="43" spans="1:7" s="16" customFormat="1" ht="12.75" customHeight="1">
      <c r="A43" s="25" t="s">
        <v>15</v>
      </c>
      <c r="B43" s="40"/>
      <c r="C43" s="67" t="s">
        <v>95</v>
      </c>
      <c r="D43" s="68"/>
      <c r="E43" s="65"/>
      <c r="F43" s="66"/>
      <c r="G43" s="19"/>
    </row>
    <row r="44" spans="1:7" s="16" customFormat="1" ht="12.75">
      <c r="A44" s="25" t="s">
        <v>16</v>
      </c>
      <c r="B44" s="40"/>
      <c r="C44" s="67" t="s">
        <v>133</v>
      </c>
      <c r="D44" s="68"/>
      <c r="E44" s="65"/>
      <c r="F44" s="19"/>
      <c r="G44" s="19"/>
    </row>
    <row r="45" spans="1:7" s="16" customFormat="1" ht="12.75">
      <c r="A45" s="25" t="s">
        <v>18</v>
      </c>
      <c r="B45" s="40"/>
      <c r="C45" s="67" t="s">
        <v>151</v>
      </c>
      <c r="D45" s="68"/>
      <c r="E45" s="65"/>
      <c r="F45" s="19"/>
      <c r="G45" s="19"/>
    </row>
    <row r="46" spans="1:7" s="16" customFormat="1" ht="12.75" customHeight="1">
      <c r="A46" s="25" t="s">
        <v>97</v>
      </c>
      <c r="B46" s="47"/>
      <c r="C46" s="153" t="s">
        <v>165</v>
      </c>
      <c r="D46" s="154"/>
      <c r="E46" s="65"/>
      <c r="F46" s="19"/>
      <c r="G46" s="19"/>
    </row>
    <row r="47" spans="1:7" s="16" customFormat="1" ht="12.75" customHeight="1">
      <c r="A47" s="80" t="s">
        <v>19</v>
      </c>
      <c r="B47" s="96" t="s">
        <v>123</v>
      </c>
      <c r="C47" s="77"/>
      <c r="D47" s="97"/>
      <c r="E47" s="66" t="s">
        <v>187</v>
      </c>
      <c r="F47" s="136">
        <v>750</v>
      </c>
      <c r="G47" s="136">
        <v>307</v>
      </c>
    </row>
    <row r="48" spans="1:7" s="16" customFormat="1" ht="12.75" customHeight="1">
      <c r="A48" s="80" t="s">
        <v>39</v>
      </c>
      <c r="B48" s="72" t="s">
        <v>105</v>
      </c>
      <c r="C48" s="74"/>
      <c r="D48" s="95"/>
      <c r="E48" s="66" t="s">
        <v>188</v>
      </c>
      <c r="F48" s="136">
        <f>F53+F52</f>
        <v>64644</v>
      </c>
      <c r="G48" s="136">
        <f>G51+G53</f>
        <v>46130</v>
      </c>
    </row>
    <row r="49" spans="1:7" s="16" customFormat="1" ht="12.75" customHeight="1">
      <c r="A49" s="25" t="s">
        <v>41</v>
      </c>
      <c r="B49" s="74"/>
      <c r="C49" s="126" t="s">
        <v>87</v>
      </c>
      <c r="D49" s="76"/>
      <c r="E49" s="66"/>
      <c r="F49" s="19"/>
      <c r="G49" s="19"/>
    </row>
    <row r="50" spans="1:7" s="16" customFormat="1" ht="12.75" customHeight="1">
      <c r="A50" s="127" t="s">
        <v>42</v>
      </c>
      <c r="B50" s="40"/>
      <c r="C50" s="67" t="s">
        <v>54</v>
      </c>
      <c r="D50" s="41"/>
      <c r="E50" s="89"/>
      <c r="F50" s="90"/>
      <c r="G50" s="90"/>
    </row>
    <row r="51" spans="1:7" s="16" customFormat="1" ht="12.75" customHeight="1">
      <c r="A51" s="25" t="s">
        <v>43</v>
      </c>
      <c r="B51" s="40"/>
      <c r="C51" s="67" t="s">
        <v>55</v>
      </c>
      <c r="D51" s="68"/>
      <c r="E51" s="70"/>
      <c r="F51" s="19"/>
      <c r="G51" s="66"/>
    </row>
    <row r="52" spans="1:7" s="16" customFormat="1" ht="12.75" customHeight="1">
      <c r="A52" s="25" t="s">
        <v>44</v>
      </c>
      <c r="B52" s="40"/>
      <c r="C52" s="153" t="s">
        <v>94</v>
      </c>
      <c r="D52" s="154"/>
      <c r="E52" s="66"/>
      <c r="F52" s="140"/>
      <c r="G52" s="19"/>
    </row>
    <row r="53" spans="1:7" s="16" customFormat="1" ht="12.75" customHeight="1">
      <c r="A53" s="25" t="s">
        <v>45</v>
      </c>
      <c r="B53" s="40"/>
      <c r="C53" s="67" t="s">
        <v>88</v>
      </c>
      <c r="D53" s="68"/>
      <c r="E53" s="66"/>
      <c r="F53" s="66">
        <v>64644</v>
      </c>
      <c r="G53" s="66">
        <v>46130</v>
      </c>
    </row>
    <row r="54" spans="1:7" s="16" customFormat="1" ht="12.75" customHeight="1">
      <c r="A54" s="25" t="s">
        <v>46</v>
      </c>
      <c r="B54" s="40"/>
      <c r="C54" s="67" t="s">
        <v>56</v>
      </c>
      <c r="D54" s="68"/>
      <c r="E54" s="66"/>
      <c r="F54" s="19"/>
      <c r="G54" s="19"/>
    </row>
    <row r="55" spans="1:7" s="16" customFormat="1" ht="12.75" customHeight="1">
      <c r="A55" s="80" t="s">
        <v>48</v>
      </c>
      <c r="B55" s="6" t="s">
        <v>57</v>
      </c>
      <c r="C55" s="6"/>
      <c r="D55" s="84"/>
      <c r="E55" s="70"/>
      <c r="F55" s="19"/>
      <c r="G55" s="19"/>
    </row>
    <row r="56" spans="1:7" s="16" customFormat="1" ht="12.75" customHeight="1">
      <c r="A56" s="80" t="s">
        <v>58</v>
      </c>
      <c r="B56" s="6" t="s">
        <v>59</v>
      </c>
      <c r="C56" s="6"/>
      <c r="D56" s="84"/>
      <c r="E56" s="66" t="s">
        <v>189</v>
      </c>
      <c r="F56" s="136">
        <v>764</v>
      </c>
      <c r="G56" s="136">
        <v>801</v>
      </c>
    </row>
    <row r="57" spans="1:7" s="16" customFormat="1" ht="16.5" customHeight="1">
      <c r="A57" s="44"/>
      <c r="B57" s="9" t="s">
        <v>60</v>
      </c>
      <c r="C57" s="10"/>
      <c r="D57" s="66"/>
      <c r="E57" s="66"/>
      <c r="F57" s="137">
        <f>F40+F19</f>
        <v>134267</v>
      </c>
      <c r="G57" s="137">
        <f>G40+G19</f>
        <v>120522</v>
      </c>
    </row>
    <row r="58" spans="1:7" s="16" customFormat="1" ht="12.75" customHeight="1">
      <c r="A58" s="1" t="s">
        <v>61</v>
      </c>
      <c r="B58" s="17" t="s">
        <v>62</v>
      </c>
      <c r="C58" s="17"/>
      <c r="D58" s="116"/>
      <c r="E58" s="66"/>
      <c r="F58" s="1">
        <f>F59+F60+F62</f>
        <v>68873</v>
      </c>
      <c r="G58" s="1">
        <f>G59+G60+G62</f>
        <v>74085</v>
      </c>
    </row>
    <row r="59" spans="1:7" s="16" customFormat="1" ht="12.75" customHeight="1">
      <c r="A59" s="44" t="s">
        <v>12</v>
      </c>
      <c r="B59" s="9" t="s">
        <v>63</v>
      </c>
      <c r="C59" s="9"/>
      <c r="D59" s="66"/>
      <c r="E59" s="66" t="s">
        <v>190</v>
      </c>
      <c r="F59" s="136">
        <v>3</v>
      </c>
      <c r="G59" s="136">
        <v>526</v>
      </c>
    </row>
    <row r="60" spans="1:7" s="16" customFormat="1" ht="12.75" customHeight="1">
      <c r="A60" s="30" t="s">
        <v>19</v>
      </c>
      <c r="B60" s="31" t="s">
        <v>64</v>
      </c>
      <c r="C60" s="32"/>
      <c r="D60" s="33"/>
      <c r="E60" s="118" t="s">
        <v>191</v>
      </c>
      <c r="F60" s="138">
        <v>68106</v>
      </c>
      <c r="G60" s="138">
        <v>72758</v>
      </c>
    </row>
    <row r="61" spans="1:7" s="16" customFormat="1" ht="12.75" customHeight="1">
      <c r="A61" s="44" t="s">
        <v>39</v>
      </c>
      <c r="B61" s="155" t="s">
        <v>116</v>
      </c>
      <c r="C61" s="156"/>
      <c r="D61" s="157"/>
      <c r="E61" s="66"/>
      <c r="F61" s="19"/>
      <c r="G61" s="19"/>
    </row>
    <row r="62" spans="1:7" s="16" customFormat="1" ht="12.75" customHeight="1">
      <c r="A62" s="44" t="s">
        <v>101</v>
      </c>
      <c r="B62" s="9" t="s">
        <v>65</v>
      </c>
      <c r="C62" s="10"/>
      <c r="D62" s="8"/>
      <c r="E62" s="66" t="s">
        <v>192</v>
      </c>
      <c r="F62" s="136">
        <v>764</v>
      </c>
      <c r="G62" s="136">
        <v>801</v>
      </c>
    </row>
    <row r="63" spans="1:7" s="16" customFormat="1" ht="12.75" customHeight="1">
      <c r="A63" s="1" t="s">
        <v>66</v>
      </c>
      <c r="B63" s="17" t="s">
        <v>67</v>
      </c>
      <c r="C63" s="45"/>
      <c r="D63" s="18"/>
      <c r="E63" s="66"/>
      <c r="F63" s="19"/>
      <c r="G63" s="19"/>
    </row>
    <row r="64" spans="1:7" s="16" customFormat="1" ht="12.75" customHeight="1">
      <c r="A64" s="44" t="s">
        <v>12</v>
      </c>
      <c r="B64" s="52" t="s">
        <v>68</v>
      </c>
      <c r="C64" s="53"/>
      <c r="D64" s="23"/>
      <c r="E64" s="66"/>
      <c r="F64" s="19"/>
      <c r="G64" s="19"/>
    </row>
    <row r="65" spans="1:7" s="16" customFormat="1" ht="12.75">
      <c r="A65" s="36" t="s">
        <v>13</v>
      </c>
      <c r="B65" s="57"/>
      <c r="C65" s="64" t="s">
        <v>106</v>
      </c>
      <c r="D65" s="73"/>
      <c r="E65" s="70"/>
      <c r="F65" s="19"/>
      <c r="G65" s="19"/>
    </row>
    <row r="66" spans="1:7" s="16" customFormat="1" ht="12.75" customHeight="1">
      <c r="A66" s="36" t="s">
        <v>15</v>
      </c>
      <c r="B66" s="10"/>
      <c r="C66" s="64" t="s">
        <v>69</v>
      </c>
      <c r="D66" s="43"/>
      <c r="E66" s="66"/>
      <c r="F66" s="19"/>
      <c r="G66" s="19"/>
    </row>
    <row r="67" spans="1:7" s="16" customFormat="1" ht="12.75" customHeight="1">
      <c r="A67" s="36" t="s">
        <v>112</v>
      </c>
      <c r="B67" s="10"/>
      <c r="C67" s="64" t="s">
        <v>70</v>
      </c>
      <c r="D67" s="43"/>
      <c r="E67" s="71"/>
      <c r="F67" s="19"/>
      <c r="G67" s="19"/>
    </row>
    <row r="68" spans="1:7" s="86" customFormat="1" ht="12.75" customHeight="1">
      <c r="A68" s="80" t="s">
        <v>19</v>
      </c>
      <c r="B68" s="81" t="s">
        <v>71</v>
      </c>
      <c r="C68" s="82"/>
      <c r="D68" s="83"/>
      <c r="E68" s="84" t="s">
        <v>193</v>
      </c>
      <c r="F68" s="3">
        <f>F79+F80+F81</f>
        <v>61853</v>
      </c>
      <c r="G68" s="3">
        <f>G79+G80+G81</f>
        <v>43895</v>
      </c>
    </row>
    <row r="69" spans="1:7" s="16" customFormat="1" ht="12.75" customHeight="1">
      <c r="A69" s="36" t="s">
        <v>21</v>
      </c>
      <c r="B69" s="10"/>
      <c r="C69" s="64" t="s">
        <v>109</v>
      </c>
      <c r="D69" s="38"/>
      <c r="E69" s="66"/>
      <c r="F69" s="19"/>
      <c r="G69" s="19"/>
    </row>
    <row r="70" spans="1:7" s="16" customFormat="1" ht="12.75" customHeight="1">
      <c r="A70" s="36" t="s">
        <v>23</v>
      </c>
      <c r="B70" s="57"/>
      <c r="C70" s="64" t="s">
        <v>119</v>
      </c>
      <c r="D70" s="73"/>
      <c r="E70" s="70"/>
      <c r="F70" s="19"/>
      <c r="G70" s="19"/>
    </row>
    <row r="71" spans="1:7" s="16" customFormat="1" ht="12.75">
      <c r="A71" s="36" t="s">
        <v>25</v>
      </c>
      <c r="B71" s="57"/>
      <c r="C71" s="64" t="s">
        <v>107</v>
      </c>
      <c r="D71" s="73"/>
      <c r="E71" s="70"/>
      <c r="F71" s="19"/>
      <c r="G71" s="19"/>
    </row>
    <row r="72" spans="1:7" s="16" customFormat="1" ht="12.75">
      <c r="A72" s="124" t="s">
        <v>27</v>
      </c>
      <c r="B72" s="74"/>
      <c r="C72" s="75" t="s">
        <v>89</v>
      </c>
      <c r="D72" s="76"/>
      <c r="E72" s="70"/>
      <c r="F72" s="19"/>
      <c r="G72" s="19"/>
    </row>
    <row r="73" spans="1:7" s="16" customFormat="1" ht="12.75">
      <c r="A73" s="44" t="s">
        <v>29</v>
      </c>
      <c r="B73" s="37"/>
      <c r="C73" s="37" t="s">
        <v>90</v>
      </c>
      <c r="D73" s="38"/>
      <c r="E73" s="122"/>
      <c r="F73" s="19"/>
      <c r="G73" s="19"/>
    </row>
    <row r="74" spans="1:7" s="16" customFormat="1" ht="12.75" customHeight="1">
      <c r="A74" s="128" t="s">
        <v>31</v>
      </c>
      <c r="B74" s="82"/>
      <c r="C74" s="123" t="s">
        <v>108</v>
      </c>
      <c r="D74" s="88"/>
      <c r="E74" s="66"/>
      <c r="F74" s="19"/>
      <c r="G74" s="19"/>
    </row>
    <row r="75" spans="1:7" s="16" customFormat="1" ht="12.75" customHeight="1">
      <c r="A75" s="25" t="s">
        <v>159</v>
      </c>
      <c r="B75" s="40"/>
      <c r="C75" s="41"/>
      <c r="D75" s="68" t="s">
        <v>72</v>
      </c>
      <c r="E75" s="70"/>
      <c r="F75" s="19"/>
      <c r="G75" s="19"/>
    </row>
    <row r="76" spans="1:7" s="16" customFormat="1" ht="12.75" customHeight="1">
      <c r="A76" s="25" t="s">
        <v>160</v>
      </c>
      <c r="B76" s="40"/>
      <c r="C76" s="41"/>
      <c r="D76" s="68" t="s">
        <v>73</v>
      </c>
      <c r="E76" s="65"/>
      <c r="F76" s="19"/>
      <c r="G76" s="19"/>
    </row>
    <row r="77" spans="1:7" s="16" customFormat="1" ht="12.75" customHeight="1">
      <c r="A77" s="25" t="s">
        <v>33</v>
      </c>
      <c r="B77" s="77"/>
      <c r="C77" s="78" t="s">
        <v>74</v>
      </c>
      <c r="D77" s="79"/>
      <c r="E77" s="65"/>
      <c r="F77" s="19"/>
      <c r="G77" s="19"/>
    </row>
    <row r="78" spans="1:7" s="16" customFormat="1" ht="12.75" customHeight="1">
      <c r="A78" s="25" t="s">
        <v>35</v>
      </c>
      <c r="B78" s="48"/>
      <c r="C78" s="67" t="s">
        <v>125</v>
      </c>
      <c r="D78" s="69"/>
      <c r="E78" s="70"/>
      <c r="F78" s="19"/>
      <c r="G78" s="19"/>
    </row>
    <row r="79" spans="1:7" s="16" customFormat="1" ht="12.75" customHeight="1">
      <c r="A79" s="25" t="s">
        <v>37</v>
      </c>
      <c r="B79" s="10"/>
      <c r="C79" s="64" t="s">
        <v>75</v>
      </c>
      <c r="D79" s="43"/>
      <c r="E79" s="66"/>
      <c r="F79" s="66">
        <v>35233</v>
      </c>
      <c r="G79" s="66">
        <v>15196</v>
      </c>
    </row>
    <row r="80" spans="1:7" s="16" customFormat="1" ht="12.75" customHeight="1">
      <c r="A80" s="25" t="s">
        <v>38</v>
      </c>
      <c r="B80" s="10"/>
      <c r="C80" s="64" t="s">
        <v>76</v>
      </c>
      <c r="D80" s="43"/>
      <c r="E80" s="66"/>
      <c r="F80" s="66">
        <v>0</v>
      </c>
      <c r="G80" s="66">
        <v>5892</v>
      </c>
    </row>
    <row r="81" spans="1:7" s="16" customFormat="1" ht="12.75" customHeight="1">
      <c r="A81" s="36" t="s">
        <v>158</v>
      </c>
      <c r="B81" s="40"/>
      <c r="C81" s="67" t="s">
        <v>96</v>
      </c>
      <c r="D81" s="68"/>
      <c r="E81" s="66"/>
      <c r="F81" s="66">
        <v>26620</v>
      </c>
      <c r="G81" s="66">
        <v>22807</v>
      </c>
    </row>
    <row r="82" spans="1:7" s="16" customFormat="1" ht="12.75" customHeight="1">
      <c r="A82" s="36" t="s">
        <v>161</v>
      </c>
      <c r="B82" s="10"/>
      <c r="C82" s="64" t="s">
        <v>77</v>
      </c>
      <c r="D82" s="43"/>
      <c r="E82" s="71"/>
      <c r="F82" s="19"/>
      <c r="G82" s="19"/>
    </row>
    <row r="83" spans="1:7" s="16" customFormat="1" ht="12.75" customHeight="1">
      <c r="A83" s="1" t="s">
        <v>78</v>
      </c>
      <c r="B83" s="54" t="s">
        <v>79</v>
      </c>
      <c r="C83" s="55"/>
      <c r="D83" s="56"/>
      <c r="E83" s="71"/>
      <c r="F83" s="1">
        <f>F89</f>
        <v>3541</v>
      </c>
      <c r="G83" s="1">
        <f>G89</f>
        <v>2542</v>
      </c>
    </row>
    <row r="84" spans="1:7" s="16" customFormat="1" ht="12.75" customHeight="1">
      <c r="A84" s="44" t="s">
        <v>12</v>
      </c>
      <c r="B84" s="9" t="s">
        <v>91</v>
      </c>
      <c r="C84" s="10"/>
      <c r="D84" s="8"/>
      <c r="E84" s="71"/>
      <c r="F84" s="19"/>
      <c r="G84" s="19"/>
    </row>
    <row r="85" spans="1:7" s="16" customFormat="1" ht="12.75" customHeight="1">
      <c r="A85" s="44" t="s">
        <v>19</v>
      </c>
      <c r="B85" s="52" t="s">
        <v>80</v>
      </c>
      <c r="C85" s="53"/>
      <c r="D85" s="23"/>
      <c r="E85" s="66"/>
      <c r="F85" s="19"/>
      <c r="G85" s="19"/>
    </row>
    <row r="86" spans="1:7" s="16" customFormat="1" ht="12.75" customHeight="1">
      <c r="A86" s="36" t="s">
        <v>21</v>
      </c>
      <c r="B86" s="10"/>
      <c r="C86" s="64" t="s">
        <v>81</v>
      </c>
      <c r="D86" s="43"/>
      <c r="E86" s="66"/>
      <c r="F86" s="19"/>
      <c r="G86" s="19"/>
    </row>
    <row r="87" spans="1:7" s="16" customFormat="1" ht="12.75" customHeight="1">
      <c r="A87" s="36" t="s">
        <v>23</v>
      </c>
      <c r="B87" s="10"/>
      <c r="C87" s="64" t="s">
        <v>82</v>
      </c>
      <c r="D87" s="43"/>
      <c r="E87" s="66"/>
      <c r="F87" s="19"/>
      <c r="G87" s="19"/>
    </row>
    <row r="88" spans="1:7" s="16" customFormat="1" ht="12.75" customHeight="1">
      <c r="A88" s="80" t="s">
        <v>39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30" t="s">
        <v>48</v>
      </c>
      <c r="B89" s="31" t="s">
        <v>83</v>
      </c>
      <c r="C89" s="32"/>
      <c r="D89" s="33"/>
      <c r="E89" s="66"/>
      <c r="F89" s="136">
        <f>F91+F90</f>
        <v>3541</v>
      </c>
      <c r="G89" s="136">
        <f>G91+G90</f>
        <v>2542</v>
      </c>
    </row>
    <row r="90" spans="1:7" s="16" customFormat="1" ht="12.75" customHeight="1">
      <c r="A90" s="36" t="s">
        <v>134</v>
      </c>
      <c r="B90" s="45"/>
      <c r="C90" s="64" t="s">
        <v>117</v>
      </c>
      <c r="D90" s="14"/>
      <c r="E90" s="65"/>
      <c r="F90" s="66">
        <v>999</v>
      </c>
      <c r="G90" s="66">
        <v>416</v>
      </c>
    </row>
    <row r="91" spans="1:7" s="16" customFormat="1" ht="12.75" customHeight="1">
      <c r="A91" s="36" t="s">
        <v>135</v>
      </c>
      <c r="B91" s="45"/>
      <c r="C91" s="64" t="s">
        <v>118</v>
      </c>
      <c r="D91" s="14"/>
      <c r="E91" s="65"/>
      <c r="F91" s="66">
        <v>2542</v>
      </c>
      <c r="G91" s="66">
        <v>2126</v>
      </c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5.5" customHeight="1">
      <c r="A93" s="1"/>
      <c r="B93" s="171" t="s">
        <v>136</v>
      </c>
      <c r="C93" s="141"/>
      <c r="D93" s="154"/>
      <c r="E93" s="66"/>
      <c r="F93" s="137">
        <f>F83+F68+F58</f>
        <v>134267</v>
      </c>
      <c r="G93" s="137">
        <f>G83+G68+G58</f>
        <v>120522</v>
      </c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42" t="s">
        <v>181</v>
      </c>
      <c r="B95" s="142"/>
      <c r="C95" s="142"/>
      <c r="D95" s="142"/>
      <c r="E95" s="142"/>
      <c r="F95" s="182" t="s">
        <v>182</v>
      </c>
      <c r="G95" s="182"/>
    </row>
    <row r="96" spans="1:7" s="16" customFormat="1" ht="12.75">
      <c r="A96" s="143" t="s">
        <v>176</v>
      </c>
      <c r="B96" s="143"/>
      <c r="C96" s="143"/>
      <c r="D96" s="143"/>
      <c r="E96" s="143"/>
      <c r="F96" s="152"/>
      <c r="G96" s="152"/>
    </row>
    <row r="97" spans="1:7" s="16" customFormat="1" ht="12.75">
      <c r="A97" s="180" t="s">
        <v>172</v>
      </c>
      <c r="B97" s="181"/>
      <c r="C97" s="181"/>
      <c r="D97" s="181"/>
      <c r="E97" s="100"/>
      <c r="F97" s="13"/>
      <c r="G97" s="13"/>
    </row>
    <row r="98" spans="1:7" s="16" customFormat="1" ht="12.75">
      <c r="A98" s="135"/>
      <c r="B98" s="139"/>
      <c r="C98" s="139"/>
      <c r="D98" s="139"/>
      <c r="E98" s="100"/>
      <c r="F98" s="13"/>
      <c r="G98" s="13"/>
    </row>
    <row r="99" spans="1:7" s="16" customFormat="1" ht="12.75">
      <c r="A99" s="191" t="s">
        <v>179</v>
      </c>
      <c r="B99" s="191"/>
      <c r="C99" s="191"/>
      <c r="D99" s="191"/>
      <c r="E99" s="191"/>
      <c r="F99" s="150" t="s">
        <v>180</v>
      </c>
      <c r="G99" s="150"/>
    </row>
    <row r="100" spans="1:7" s="16" customFormat="1" ht="12.75" customHeight="1">
      <c r="A100" s="160" t="s">
        <v>175</v>
      </c>
      <c r="B100" s="160"/>
      <c r="C100" s="160"/>
      <c r="D100" s="160"/>
      <c r="E100" s="160"/>
      <c r="F100" s="158" t="s">
        <v>126</v>
      </c>
      <c r="G100" s="158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</sheetData>
  <mergeCells count="28">
    <mergeCell ref="A99:E99"/>
    <mergeCell ref="F99:G99"/>
    <mergeCell ref="A100:E100"/>
    <mergeCell ref="F100:G100"/>
    <mergeCell ref="E2:G2"/>
    <mergeCell ref="E3:G3"/>
    <mergeCell ref="A7:G7"/>
    <mergeCell ref="A8:G8"/>
    <mergeCell ref="A5:G6"/>
    <mergeCell ref="B18:D18"/>
    <mergeCell ref="A9:G9"/>
    <mergeCell ref="A11:E11"/>
    <mergeCell ref="A10:G10"/>
    <mergeCell ref="A12:G12"/>
    <mergeCell ref="A13:G13"/>
    <mergeCell ref="A14:G14"/>
    <mergeCell ref="A16:G16"/>
    <mergeCell ref="D17:G17"/>
    <mergeCell ref="A15:G15"/>
    <mergeCell ref="A97:D97"/>
    <mergeCell ref="F95:G95"/>
    <mergeCell ref="F96:G96"/>
    <mergeCell ref="C46:D46"/>
    <mergeCell ref="C52:D52"/>
    <mergeCell ref="B61:D61"/>
    <mergeCell ref="B93:D93"/>
    <mergeCell ref="A95:E95"/>
    <mergeCell ref="A96:E96"/>
  </mergeCells>
  <printOptions horizontalCentered="1"/>
  <pageMargins left="0.5511811023622047" right="0.5511811023622047" top="0.6692913385826772" bottom="0.2362204724409449" header="0.31496062992125984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208" t="s">
        <v>100</v>
      </c>
      <c r="F2" s="209"/>
      <c r="G2" s="209"/>
    </row>
    <row r="3" spans="5:7" ht="12.75">
      <c r="E3" s="208" t="s">
        <v>137</v>
      </c>
      <c r="F3" s="209"/>
      <c r="G3" s="209"/>
    </row>
    <row r="5" spans="1:7" ht="12.75">
      <c r="A5" s="183" t="s">
        <v>99</v>
      </c>
      <c r="B5" s="184"/>
      <c r="C5" s="184"/>
      <c r="D5" s="184"/>
      <c r="E5" s="184"/>
      <c r="F5" s="199"/>
      <c r="G5" s="199"/>
    </row>
    <row r="6" spans="1:7" ht="12.75">
      <c r="A6" s="210"/>
      <c r="B6" s="210"/>
      <c r="C6" s="210"/>
      <c r="D6" s="210"/>
      <c r="E6" s="210"/>
      <c r="F6" s="210"/>
      <c r="G6" s="210"/>
    </row>
    <row r="7" spans="1:7" ht="12.75">
      <c r="A7" s="147" t="s">
        <v>0</v>
      </c>
      <c r="B7" s="197"/>
      <c r="C7" s="197"/>
      <c r="D7" s="197"/>
      <c r="E7" s="197"/>
      <c r="F7" s="199"/>
      <c r="G7" s="199"/>
    </row>
    <row r="8" spans="1:7" ht="12.75">
      <c r="A8" s="147" t="s">
        <v>138</v>
      </c>
      <c r="B8" s="197"/>
      <c r="C8" s="197"/>
      <c r="D8" s="197"/>
      <c r="E8" s="197"/>
      <c r="F8" s="199"/>
      <c r="G8" s="199"/>
    </row>
    <row r="9" spans="1:7" ht="12.75" customHeight="1">
      <c r="A9" s="147" t="s">
        <v>124</v>
      </c>
      <c r="B9" s="197"/>
      <c r="C9" s="197"/>
      <c r="D9" s="197"/>
      <c r="E9" s="197"/>
      <c r="F9" s="199"/>
      <c r="G9" s="199"/>
    </row>
    <row r="10" spans="1:7" ht="12.75">
      <c r="A10" s="158" t="s">
        <v>152</v>
      </c>
      <c r="B10" s="196"/>
      <c r="C10" s="196"/>
      <c r="D10" s="196"/>
      <c r="E10" s="196"/>
      <c r="F10" s="211"/>
      <c r="G10" s="211"/>
    </row>
    <row r="11" spans="1:7" ht="12.75">
      <c r="A11" s="211"/>
      <c r="B11" s="211"/>
      <c r="C11" s="211"/>
      <c r="D11" s="211"/>
      <c r="E11" s="211"/>
      <c r="F11" s="211"/>
      <c r="G11" s="211"/>
    </row>
    <row r="12" spans="1:5" ht="12.75">
      <c r="A12" s="149"/>
      <c r="B12" s="199"/>
      <c r="C12" s="199"/>
      <c r="D12" s="199"/>
      <c r="E12" s="199"/>
    </row>
    <row r="13" spans="1:7" ht="12.75">
      <c r="A13" s="183" t="s">
        <v>1</v>
      </c>
      <c r="B13" s="184"/>
      <c r="C13" s="184"/>
      <c r="D13" s="184"/>
      <c r="E13" s="184"/>
      <c r="F13" s="185"/>
      <c r="G13" s="185"/>
    </row>
    <row r="14" spans="1:7" ht="12.75">
      <c r="A14" s="183" t="s">
        <v>2</v>
      </c>
      <c r="B14" s="184"/>
      <c r="C14" s="184"/>
      <c r="D14" s="184"/>
      <c r="E14" s="184"/>
      <c r="F14" s="185"/>
      <c r="G14" s="185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47" t="s">
        <v>3</v>
      </c>
      <c r="B16" s="197"/>
      <c r="C16" s="197"/>
      <c r="D16" s="197"/>
      <c r="E16" s="197"/>
      <c r="F16" s="199"/>
      <c r="G16" s="199"/>
    </row>
    <row r="17" spans="1:7" ht="12.75">
      <c r="A17" s="147" t="s">
        <v>4</v>
      </c>
      <c r="B17" s="147"/>
      <c r="C17" s="147"/>
      <c r="D17" s="147"/>
      <c r="E17" s="147"/>
      <c r="F17" s="199"/>
      <c r="G17" s="199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0" t="s">
        <v>139</v>
      </c>
      <c r="C19" s="200"/>
      <c r="D19" s="200"/>
      <c r="E19" s="201"/>
      <c r="F19" s="201"/>
      <c r="G19" s="201"/>
    </row>
    <row r="20" spans="1:7" ht="67.5" customHeight="1">
      <c r="A20" s="3" t="s">
        <v>5</v>
      </c>
      <c r="B20" s="204" t="s">
        <v>6</v>
      </c>
      <c r="C20" s="205"/>
      <c r="D20" s="206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9" customFormat="1" ht="12.75" customHeight="1">
      <c r="A47" s="80" t="s">
        <v>48</v>
      </c>
      <c r="B47" s="96" t="s">
        <v>166</v>
      </c>
      <c r="C47" s="77"/>
      <c r="D47" s="97"/>
      <c r="E47" s="131"/>
      <c r="F47" s="85"/>
      <c r="G47" s="85"/>
    </row>
    <row r="48" spans="1:7" s="16" customFormat="1" ht="12.75" customHeight="1">
      <c r="A48" s="1" t="s">
        <v>49</v>
      </c>
      <c r="B48" s="17" t="s">
        <v>162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53" t="s">
        <v>164</v>
      </c>
      <c r="D51" s="203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165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53" t="s">
        <v>94</v>
      </c>
      <c r="D58" s="203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53" t="s">
        <v>88</v>
      </c>
      <c r="D59" s="207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192" t="s">
        <v>64</v>
      </c>
      <c r="C66" s="193"/>
      <c r="D66" s="194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71" t="s">
        <v>148</v>
      </c>
      <c r="C93" s="202"/>
      <c r="D93" s="203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98" t="s">
        <v>154</v>
      </c>
      <c r="B95" s="198"/>
      <c r="C95" s="198"/>
      <c r="D95" s="198"/>
      <c r="E95" s="198"/>
      <c r="F95" s="197" t="s">
        <v>128</v>
      </c>
      <c r="G95" s="197"/>
    </row>
    <row r="96" spans="1:7" s="16" customFormat="1" ht="12.75">
      <c r="A96" s="143" t="s">
        <v>168</v>
      </c>
      <c r="B96" s="143"/>
      <c r="C96" s="143"/>
      <c r="D96" s="143"/>
      <c r="E96" s="143"/>
      <c r="F96" s="147" t="s">
        <v>126</v>
      </c>
      <c r="G96" s="147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95" t="s">
        <v>154</v>
      </c>
      <c r="B98" s="195"/>
      <c r="C98" s="195"/>
      <c r="D98" s="195"/>
      <c r="E98" s="195"/>
      <c r="F98" s="196" t="s">
        <v>128</v>
      </c>
      <c r="G98" s="196"/>
    </row>
    <row r="99" spans="1:7" s="16" customFormat="1" ht="15" customHeight="1">
      <c r="A99" s="160" t="s">
        <v>169</v>
      </c>
      <c r="B99" s="160"/>
      <c r="C99" s="160"/>
      <c r="D99" s="160"/>
      <c r="E99" s="160"/>
      <c r="F99" s="158" t="s">
        <v>126</v>
      </c>
      <c r="G99" s="158"/>
    </row>
    <row r="100" spans="1:7" s="16" customFormat="1" ht="12.75">
      <c r="A100" s="132"/>
      <c r="B100" s="132"/>
      <c r="C100" s="132"/>
      <c r="D100" s="132"/>
      <c r="E100" s="119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Vandab</cp:lastModifiedBy>
  <cp:lastPrinted>2013-10-10T12:51:48Z</cp:lastPrinted>
  <dcterms:created xsi:type="dcterms:W3CDTF">2009-07-20T14:30:53Z</dcterms:created>
  <dcterms:modified xsi:type="dcterms:W3CDTF">2014-04-02T08:21:45Z</dcterms:modified>
  <cp:category/>
  <cp:version/>
  <cp:contentType/>
  <cp:contentStatus/>
</cp:coreProperties>
</file>