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2" i="5" l="1"/>
  <c r="L31" i="5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<sst xmlns="http://schemas.openxmlformats.org/spreadsheetml/2006/main" count="55" uniqueCount="46">
  <si>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</si>
  <si>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</si>
  <si>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</si>
  <si>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</si>
  <si>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</si>
  <si>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</si>
  <si>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</si>
  <si>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</si>
  <si>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</si>
  <si>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</si>
  <si>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</si>
  <si>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</si>
  <si>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</si>
  <si>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</si>
  <si>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</si>
  <si>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</si>
  <si>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</si>
  <si>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</si>
  <si>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</si>
  <si>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</si>
  <si>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</si>
  <si>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</si>
  <si>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</si>
  <si>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</si>
  <si>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</si>
  <si>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</si>
  <si>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</si>
  <si>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</si>
  <si>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</si>
  <si>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</si>
  <si>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</si>
  <si>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</si>
  <si>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</si>
  <si>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</si>
  <si>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</si>
  <si>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I ketvirtis</t>
  </si>
  <si>
    <t>Programų neformaliojo vaikų švietimo mokyklose vykdymas</t>
  </si>
  <si>
    <t>Laikinai einantis direktoriaus pareigas</t>
  </si>
  <si>
    <t>Romualdas Pelenis</t>
  </si>
  <si>
    <t>Vanda Borisienė</t>
  </si>
  <si>
    <t>Vyr.buhalterė</t>
  </si>
  <si>
    <t xml:space="preserve">Šiaulių jaunųjų technikų centras, 190539799, Gumbinės g. 18 Šiauliai </t>
  </si>
  <si>
    <t>08.04.01.01.01</t>
  </si>
  <si>
    <t>190539799</t>
  </si>
  <si>
    <t xml:space="preserve"> 2018  M. Kovo 31  D. 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</si>
  <si>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Per 2018 m. gauta 695,10 €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</si>
</sst>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10" zoomScaleNormal="100" workbookViewId="0">
      <selection activeCell="E31" sqref="E31:F31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34</v>
      </c>
      <c r="I5" s="42"/>
      <c r="J5" s="42"/>
      <c r="K5" s="42"/>
      <c r="L5" s="42"/>
    </row>
    <row r="6" spans="1:12" ht="18" customHeight="1">
      <c r="A6" s="125" t="s">
        <v>41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31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29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44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35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33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43201</v>
      </c>
      <c r="E18" s="30" t="s">
        <v>12</v>
      </c>
      <c r="F18" s="36">
        <v>2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43</v>
      </c>
    </row>
    <row r="25" spans="1:14" ht="12" customHeight="1">
      <c r="A25" s="107" t="s">
        <v>36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42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31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32</v>
      </c>
    </row>
    <row r="28" spans="1:14" ht="68.25" customHeight="1">
      <c r="A28" s="14" t="s">
        <v>3</v>
      </c>
      <c r="B28" s="18" t="s">
        <v>4</v>
      </c>
      <c r="C28" s="96" t="s">
        <v>27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30</v>
      </c>
      <c r="B31" s="19">
        <v>2</v>
      </c>
      <c r="C31" s="91">
        <v>2800</v>
      </c>
      <c r="D31" s="92"/>
      <c r="E31" s="91">
        <v>463.4</v>
      </c>
      <c r="F31" s="99"/>
      <c r="G31" s="80">
        <v>200</v>
      </c>
      <c r="H31" s="91">
        <v>180.68</v>
      </c>
      <c r="I31" s="127"/>
      <c r="J31" s="127"/>
      <c r="K31" s="99"/>
      <c r="L31" s="80">
        <f>E31-G31</f>
        <v>263.39999999999998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263.39999999999998</v>
      </c>
    </row>
    <row r="33" spans="1:13" ht="17.25" customHeight="1">
      <c r="A33" s="81" t="s">
        <v>45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8.25" customHeight="1">
      <c r="A34" s="44"/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37</v>
      </c>
      <c r="B35" s="4"/>
      <c r="C35" s="3"/>
      <c r="D35" s="3"/>
      <c r="E35" s="83"/>
      <c r="F35" s="83"/>
      <c r="G35" s="3"/>
      <c r="H35" s="122" t="s">
        <v>38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40</v>
      </c>
      <c r="B37" s="70"/>
      <c r="C37" s="70"/>
      <c r="D37" s="15"/>
      <c r="E37" s="71"/>
      <c r="F37" s="72"/>
      <c r="G37" s="46"/>
      <c r="H37" s="46"/>
      <c r="I37" s="46"/>
      <c r="J37" s="82" t="s">
        <v>39</v>
      </c>
      <c r="K37" s="83"/>
      <c r="L37" s="83"/>
    </row>
    <row r="38" spans="1:13">
      <c r="A38" s="109" t="s">
        <v>28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2018-04-09T08:49:42Z</cp:lastPrinted>
  <dcterms:created xsi:type="dcterms:W3CDTF">2004-04-07T10:43:01Z</dcterms:created>
  <dcterms:modified xsi:type="dcterms:W3CDTF">2018-04-10T12:27:53Z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